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6_サマー・ウインタープログラム\100_プログラム一覧\★2025ウインター\"/>
    </mc:Choice>
  </mc:AlternateContent>
  <xr:revisionPtr revIDLastSave="0" documentId="13_ncr:1_{9A3F60CA-D2CF-4031-8643-946D2FABA059}" xr6:coauthVersionLast="47" xr6:coauthVersionMax="47" xr10:uidLastSave="{00000000-0000-0000-0000-000000000000}"/>
  <bookViews>
    <workbookView xWindow="-28920" yWindow="-120" windowWidth="29040" windowHeight="15720" xr2:uid="{00000000-000D-0000-FFFF-FFFF00000000}"/>
  </bookViews>
  <sheets>
    <sheet name="Winter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A6" i="2" l="1"/>
  <c r="A5" i="2"/>
  <c r="A4" i="2"/>
</calcChain>
</file>

<file path=xl/sharedStrings.xml><?xml version="1.0" encoding="utf-8"?>
<sst xmlns="http://schemas.openxmlformats.org/spreadsheetml/2006/main" count="58" uniqueCount="51">
  <si>
    <t>Id</t>
  </si>
  <si>
    <t>Area</t>
  </si>
  <si>
    <t>University</t>
  </si>
  <si>
    <t>Brief description of your winter program</t>
  </si>
  <si>
    <t>Program format</t>
  </si>
  <si>
    <t>Minimum number of credits / ECTS</t>
  </si>
  <si>
    <t>Maximum number of credits / ECTS</t>
  </si>
  <si>
    <t>Program fees</t>
  </si>
  <si>
    <t xml:space="preserve">Application requirements
</t>
  </si>
  <si>
    <t xml:space="preserve">Program website
</t>
  </si>
  <si>
    <t>Asia</t>
  </si>
  <si>
    <t>Both in-person and online</t>
  </si>
  <si>
    <t>9 credits</t>
  </si>
  <si>
    <t>https://winter.yonsei.ac.kr/winter/registration/fees.do</t>
  </si>
  <si>
    <t>Winter Abroad at Yonsei(WAY) welcomes applications from students currently studying in or planning to attend a college/university outside of Korea. To be eligible, college/university students should have a minimum GPA of 2.0 on a 4.0 scale.</t>
  </si>
  <si>
    <t>winter.yonsei.ac.kr</t>
  </si>
  <si>
    <t>https://ibook.yonsei.ac.kr/Viewer/X5SRIEWY3J3V</t>
  </si>
  <si>
    <t>Europe</t>
  </si>
  <si>
    <t xml:space="preserve">session a/ b 1,700,000  KRW ( partner university 1,500,000 KRW)
session a+b 2,700,000 KRW ( partner university 2,000,000 KRW)
</t>
  </si>
  <si>
    <t>https://hanyangwinter.com/apply/</t>
  </si>
  <si>
    <t>https://hanyangwinter.com/</t>
  </si>
  <si>
    <t>Management Center Innsbruck</t>
  </si>
  <si>
    <t>https://www.mci4me.at/en/winter-program</t>
  </si>
  <si>
    <t>shortprogram@mci.edu</t>
  </si>
  <si>
    <r>
      <t>350</t>
    </r>
    <r>
      <rPr>
        <sz val="11"/>
        <color theme="1"/>
        <rFont val="ＭＳ Ｐゴシック"/>
        <family val="2"/>
      </rPr>
      <t>€</t>
    </r>
    <r>
      <rPr>
        <sz val="11"/>
        <color theme="1"/>
        <rFont val="Meiryo UI"/>
        <family val="3"/>
        <charset val="128"/>
      </rPr>
      <t xml:space="preserve"> per course on campus (3ECTS)
250</t>
    </r>
    <r>
      <rPr>
        <sz val="11"/>
        <color theme="1"/>
        <rFont val="ＭＳ Ｐゴシック"/>
        <family val="2"/>
      </rPr>
      <t>€</t>
    </r>
    <r>
      <rPr>
        <sz val="11"/>
        <color theme="1"/>
        <rFont val="Meiryo UI"/>
        <family val="3"/>
        <charset val="128"/>
      </rPr>
      <t xml:space="preserve"> per course online (3ECTS)</t>
    </r>
  </si>
  <si>
    <t>Contry</t>
    <phoneticPr fontId="3"/>
  </si>
  <si>
    <t>Code</t>
    <phoneticPr fontId="3"/>
  </si>
  <si>
    <t>Korea</t>
    <phoneticPr fontId="3"/>
  </si>
  <si>
    <t>Yonsei University</t>
    <phoneticPr fontId="3"/>
  </si>
  <si>
    <t>Austria</t>
  </si>
  <si>
    <t>N/A</t>
    <phoneticPr fontId="3"/>
  </si>
  <si>
    <t>Hanyang University</t>
    <phoneticPr fontId="3"/>
  </si>
  <si>
    <r>
      <t xml:space="preserve">Our program is more than just a study abroad—it's a once-in-a-lifetime adventure.
</t>
    </r>
    <r>
      <rPr>
        <sz val="11"/>
        <color theme="1"/>
        <rFont val="Segoe UI Emoji"/>
        <family val="2"/>
      </rPr>
      <t>🎓</t>
    </r>
    <r>
      <rPr>
        <sz val="11"/>
        <color theme="1"/>
        <rFont val="Meiryo UI"/>
        <family val="3"/>
        <charset val="128"/>
      </rPr>
      <t xml:space="preserve"> Join not only international students from around the world, but also Hanyang University students, making friendships that cross every border.
</t>
    </r>
    <r>
      <rPr>
        <sz val="11"/>
        <color theme="1"/>
        <rFont val="Segoe UI Emoji"/>
        <family val="2"/>
      </rPr>
      <t>📚</t>
    </r>
    <r>
      <rPr>
        <sz val="11"/>
        <color theme="1"/>
        <rFont val="Meiryo UI"/>
        <family val="3"/>
        <charset val="128"/>
      </rPr>
      <t xml:space="preserve"> Take part in exclusive courses specially designed for our Winter School, only available here, only for you.
</t>
    </r>
    <r>
      <rPr>
        <sz val="11"/>
        <color theme="1"/>
        <rFont val="Segoe UI Emoji"/>
        <family val="2"/>
      </rPr>
      <t>🌏</t>
    </r>
    <r>
      <rPr>
        <sz val="11"/>
        <color theme="1"/>
        <rFont val="Meiryo UI"/>
        <family val="3"/>
        <charset val="128"/>
      </rPr>
      <t xml:space="preserve"> Beyond the classroom, dive into the most exciting cultural and social experiences Korea has to offer, from unforgettable activities to vibrant student life.</t>
    </r>
    <phoneticPr fontId="3"/>
  </si>
  <si>
    <t>In our three-four-week winter program held in February, we offer undergraduate courses with a focus on entrepreneurship and business. Pack your bags and enjoy experiential learning with quizzes and case studies as well as exciting sports and leisure opportunities such as skiing, snowboarding, ice skating or simply going for a relaxed stroll along the river Inn.</t>
    <phoneticPr fontId="3"/>
  </si>
  <si>
    <t>We cordially invite international students to join us at our Sinchon campus for a rewarding three-week credit-bearing program blending academic excellence with exciting cultural activities in Seoul. Our distinguished faculty will lead you through diverse courses designed to challenge and inspire, while providing the opportunity to build your professional network with peers from around the world.
Beyond the classroom, enjoy a variety of extracurriculars, ranging from traditional Korean martial arts and cooking, to thrilling snowboarding adventures. Whether you are here to expand your academic horizons or immerse yourself in a new cultural experience, WAY guarantees an unforgettable journey of learning and discovery.</t>
    <phoneticPr fontId="3"/>
  </si>
  <si>
    <t>Start
(YYYY/MM/DD)</t>
  </si>
  <si>
    <t>End
(YYYY/MM/DD)</t>
  </si>
  <si>
    <t>2025/11/7</t>
    <phoneticPr fontId="3"/>
  </si>
  <si>
    <t>3 credits</t>
    <phoneticPr fontId="3"/>
  </si>
  <si>
    <t>6 credits</t>
    <phoneticPr fontId="3"/>
  </si>
  <si>
    <t>14 credits</t>
    <phoneticPr fontId="3"/>
  </si>
  <si>
    <t>5 credits</t>
    <phoneticPr fontId="3"/>
  </si>
  <si>
    <t>Application deadline (YYYY/MM/DD)</t>
    <phoneticPr fontId="3"/>
  </si>
  <si>
    <t>Host University</t>
    <phoneticPr fontId="3"/>
  </si>
  <si>
    <t>APU
(14:00〆)</t>
    <phoneticPr fontId="3"/>
  </si>
  <si>
    <t>Contact</t>
    <phoneticPr fontId="3"/>
  </si>
  <si>
    <t xml:space="preserve">Brochure (link)
</t>
    <phoneticPr fontId="3"/>
  </si>
  <si>
    <t>★重要★必ず下記内容を確認したうえ応募判断してください。
①当リストにある情報は、参考情報としてご覧ください。最終的な応募判断は、必ずご自身で募集大学の公式サイトへアクセスし、最新の要件（GPA、語学スコア、締切など）を直接確認したうえで行ってください。
②APUからの指定フォーム経由申請していない場合、単位認定対象がいとなります。
★Important★Please be sure to check the following before deciding to apply.
①IPlease use the list as a reference only. Before making your final application decision, please be sure to access the university's official website and directly check the latest requirements (GPA, language scores, deadlines, etc.). 
②If you do not apply via the designated form provided by APU, your credits will not be transferred.</t>
    <rPh sb="37" eb="39">
      <t>ジョウホウ</t>
    </rPh>
    <rPh sb="135" eb="137">
      <t>シテイ</t>
    </rPh>
    <rPh sb="141" eb="143">
      <t>ケイユ</t>
    </rPh>
    <rPh sb="143" eb="145">
      <t>シンセイ</t>
    </rPh>
    <rPh sb="150" eb="152">
      <t>バアイ</t>
    </rPh>
    <rPh sb="153" eb="157">
      <t>タンイニンテイ</t>
    </rPh>
    <rPh sb="157" eb="159">
      <t>タイショウ</t>
    </rPh>
    <phoneticPr fontId="3"/>
  </si>
  <si>
    <t>iwinter@yonsei.ac.kr</t>
    <phoneticPr fontId="3"/>
  </si>
  <si>
    <t>winterschool@hanyang.ac.kr</t>
    <phoneticPr fontId="3"/>
  </si>
  <si>
    <t>Oversea Short-Term Winter Programs 2025(Updated Octorber 24th)_Closed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</si>
</sst>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color theme="1"/>
      <name val="ＭＳ Ｐゴシック"/>
      <family val="2"/>
      <charset val="128"/>
      <scheme val="minor"/>
    </font>
    <font>
      <u/>
      <sz val="11"/>
      <color theme="10"/>
      <name val="ＭＳ Ｐゴシック"/>
      <family val="2"/>
      <scheme val="minor"/>
    </font>
    <font>
      <sz val="6"/>
      <name val="ＭＳ Ｐゴシック"/>
      <family val="3"/>
      <charset val="128"/>
      <scheme val="minor"/>
    </font>
    <font>
      <b/>
      <sz val="20"/>
      <color theme="1"/>
      <name val="Meiryo UI"/>
      <family val="3"/>
      <charset val="128"/>
    </font>
    <font>
      <sz val="11"/>
      <color theme="1"/>
      <name val="Meiryo UI"/>
      <family val="3"/>
      <charset val="128"/>
    </font>
    <font>
      <sz val="11"/>
      <color theme="1"/>
      <name val="ＭＳ Ｐゴシック"/>
      <family val="2"/>
    </font>
    <font>
      <u/>
      <sz val="11"/>
      <color theme="10"/>
      <name val="Meiryo UI"/>
      <family val="3"/>
      <charset val="128"/>
    </font>
    <font>
      <sz val="11"/>
      <color theme="1"/>
      <name val="Segoe UI Emoji"/>
      <family val="2"/>
    </font>
    <font>
      <b/>
      <sz val="11"/>
      <color theme="0"/>
      <name val="Meiryo UI"/>
      <family val="3"/>
      <charset val="128"/>
    </font>
    <font>
      <b/>
      <sz val="14"/>
      <color rgb="FFC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99FF"/>
        <bgColor theme="4"/>
      </patternFill>
    </fill>
  </fills>
  <borders count="1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alignment vertical="center"/>
    </xf>
  </cellStyleXfs>
  <cellXfs count="39">
    <xf numFmtId="0" fontId="0" fillId="0" borderId="0" xfId="0"/>
    <xf numFmtId="0" fontId="5" fillId="0" borderId="0" xfId="0" applyFont="1"/>
    <xf numFmtId="0" fontId="5" fillId="0" borderId="0" xfId="0" applyFont="1" applyAlignment="1">
      <alignment wrapText="1"/>
    </xf>
    <xf numFmtId="0" fontId="4" fillId="0" borderId="0" xfId="0" applyFont="1" applyAlignment="1">
      <alignment horizontal="lef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wrapText="1"/>
    </xf>
    <xf numFmtId="14" fontId="5" fillId="0" borderId="5" xfId="0" applyNumberFormat="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8" xfId="0" applyNumberFormat="1" applyFont="1" applyBorder="1" applyAlignment="1">
      <alignment wrapText="1"/>
    </xf>
    <xf numFmtId="14" fontId="5" fillId="0" borderId="8" xfId="0" applyNumberFormat="1" applyFont="1" applyBorder="1" applyAlignment="1">
      <alignment horizontal="center" vertical="center"/>
    </xf>
    <xf numFmtId="49" fontId="5" fillId="0" borderId="8" xfId="0" quotePrefix="1" applyNumberFormat="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wrapText="1"/>
    </xf>
    <xf numFmtId="49" fontId="5" fillId="2" borderId="11" xfId="0" applyNumberFormat="1" applyFont="1" applyFill="1" applyBorder="1" applyAlignment="1">
      <alignment wrapText="1"/>
    </xf>
    <xf numFmtId="14" fontId="5" fillId="2" borderId="11" xfId="0" applyNumberFormat="1" applyFont="1" applyFill="1" applyBorder="1" applyAlignment="1">
      <alignment horizontal="center" vertical="center"/>
    </xf>
    <xf numFmtId="49" fontId="5" fillId="2" borderId="11" xfId="0" quotePrefix="1" applyNumberFormat="1" applyFont="1" applyFill="1" applyBorder="1" applyAlignment="1">
      <alignment horizontal="center" vertical="center"/>
    </xf>
    <xf numFmtId="0" fontId="5" fillId="0" borderId="5" xfId="0"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2" borderId="11" xfId="0" applyNumberFormat="1" applyFont="1" applyFill="1" applyBorder="1" applyAlignment="1">
      <alignment horizontal="left" vertical="center" wrapText="1"/>
    </xf>
    <xf numFmtId="0" fontId="5" fillId="0" borderId="5" xfId="0" applyFont="1" applyBorder="1" applyAlignment="1">
      <alignment vertical="center" wrapText="1"/>
    </xf>
    <xf numFmtId="49" fontId="7" fillId="0" borderId="8" xfId="1" applyNumberFormat="1" applyFont="1" applyBorder="1" applyAlignment="1">
      <alignment vertical="center" wrapText="1"/>
    </xf>
    <xf numFmtId="49" fontId="5" fillId="0" borderId="8" xfId="0" applyNumberFormat="1" applyFont="1" applyBorder="1" applyAlignment="1">
      <alignment vertical="center" wrapText="1"/>
    </xf>
    <xf numFmtId="49" fontId="7" fillId="0" borderId="9" xfId="1" applyNumberFormat="1" applyFont="1" applyBorder="1" applyAlignment="1">
      <alignment vertical="center"/>
    </xf>
    <xf numFmtId="49" fontId="5" fillId="2" borderId="11" xfId="0" applyNumberFormat="1" applyFont="1" applyFill="1" applyBorder="1" applyAlignment="1">
      <alignment vertical="center" wrapText="1"/>
    </xf>
    <xf numFmtId="0" fontId="7" fillId="0" borderId="6" xfId="2" applyFont="1" applyBorder="1" applyAlignment="1">
      <alignment vertical="center"/>
    </xf>
    <xf numFmtId="49" fontId="7" fillId="2" borderId="12" xfId="2" applyNumberFormat="1" applyFont="1" applyFill="1" applyBorder="1" applyAlignment="1">
      <alignment vertical="center"/>
    </xf>
    <xf numFmtId="0" fontId="9" fillId="3" borderId="0" xfId="0" applyFont="1" applyFill="1" applyAlignment="1">
      <alignment horizontal="center" vertical="center" wrapText="1"/>
    </xf>
    <xf numFmtId="0" fontId="10" fillId="0" borderId="0" xfId="0" applyFont="1" applyAlignment="1">
      <alignment horizontal="left" vertical="top" wrapText="1"/>
    </xf>
  </cellXfs>
  <cellStyles count="4">
    <cellStyle name="Hyperlink" xfId="1" xr:uid="{00000000-000B-0000-0000-000008000000}"/>
    <cellStyle name="ハイパーリンク" xfId="2" builtinId="8"/>
    <cellStyle name="標準" xfId="0" builtinId="0"/>
    <cellStyle name="標準 2" xfId="3" xr:uid="{D989D441-EFFF-40AF-8C88-8CBFAEA9B421}"/>
  </cellStyles>
  <dxfs count="21">
    <dxf>
      <font>
        <strike val="0"/>
        <outline val="0"/>
        <shadow val="0"/>
        <u/>
        <vertAlign val="baseline"/>
        <sz val="11"/>
        <color theme="10"/>
        <name val="Meiryo UI"/>
        <family val="3"/>
        <charset val="128"/>
        <scheme val="none"/>
      </font>
      <numFmt numFmtId="30" formatCode="@"/>
      <alignment vertical="center" textRotation="0" indent="0" justifyLastLine="0" shrinkToFit="0" readingOrder="0"/>
      <border diagonalUp="0" diagonalDown="0" outline="0">
        <left style="dashed">
          <color indexed="64"/>
        </left>
        <right style="thin">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general"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general"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left"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left"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center" vertical="center"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numFmt numFmtId="19" formatCode="yyyy/m/d"/>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general" vertical="bottom"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general" vertical="bottom"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center" vertical="center"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numFmt numFmtId="30" formatCode="@"/>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0" formatCode="General"/>
      <alignment horizontal="center" vertical="center" textRotation="0" indent="0" justifyLastLine="0" shrinkToFit="0" readingOrder="0"/>
      <border diagonalUp="0" diagonalDown="0">
        <left style="thin">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dxf>
    <dxf>
      <border>
        <bottom style="double">
          <color indexed="64"/>
        </bottom>
      </border>
    </dxf>
    <dxf>
      <font>
        <strike val="0"/>
        <outline val="0"/>
        <shadow val="0"/>
        <vertAlign val="baseline"/>
        <name val="Meiryo UI"/>
        <family val="3"/>
        <charset val="128"/>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6EDCF6-C97C-4684-91CB-54244F8FEFE1}" name="OfficeForms.Table3" displayName="OfficeForms.Table3" ref="A3:R4" totalsRowShown="0" headerRowDxfId="20" dataDxfId="18" headerRowBorderDxfId="19">
  <tableColumns count="18">
    <tableColumn id="1" xr3:uid="{AFC7913C-E424-4B84-91CD-CF8256B57DE4}" name="Id" dataDxfId="17">
      <calculatedColumnFormula>ROW()-2</calculatedColumnFormula>
    </tableColumn>
    <tableColumn id="3" xr3:uid="{23CF8565-0884-4646-BA6B-E6A23972B439}" name="Code" dataDxfId="16"/>
    <tableColumn id="7" xr3:uid="{FBD18247-5150-4136-A067-701AE129258F}" name="Area" dataDxfId="15"/>
    <tableColumn id="2" xr3:uid="{E414D877-CD3F-40A4-A40A-AC3D89D51C73}" name="Contry" dataDxfId="14"/>
    <tableColumn id="8" xr3:uid="{A0E30DCF-288D-44F9-A08E-2F344E8E4766}" name="University" dataDxfId="13"/>
    <tableColumn id="13" xr3:uid="{A862572B-DCBB-4EAD-B741-159C0E74BC83}" name="Brief description of your winter program" dataDxfId="12"/>
    <tableColumn id="14" xr3:uid="{7FC6D406-FB75-47E3-9799-F77A1E988999}" name="Program format" dataDxfId="11"/>
    <tableColumn id="15" xr3:uid="{725B5ACA-CE10-4941-B148-B3C5AEDAF565}" name="Start_x000a_(YYYY/MM/DD)" dataDxfId="10"/>
    <tableColumn id="16" xr3:uid="{F54BA5B4-AE27-4B11-AFA9-02A76AF16519}" name="End_x000a_(YYYY/MM/DD)" dataDxfId="9"/>
    <tableColumn id="4" xr3:uid="{AD218D40-66EB-4ACC-B013-6442F7DFE8D5}" name="APU_x000a_(14:00〆)" dataDxfId="8">
      <calculatedColumnFormula>OfficeForms.Table3[[#This Row],[Host University]]-7</calculatedColumnFormula>
    </tableColumn>
    <tableColumn id="17" xr3:uid="{62C1CD1F-52B5-486B-898E-C22B70D227BE}" name="Host University" dataDxfId="7"/>
    <tableColumn id="18" xr3:uid="{8461CAAE-B17B-4BA0-9558-1C29E07253B6}" name="Minimum number of credits / ECTS" dataDxfId="6"/>
    <tableColumn id="19" xr3:uid="{CC43BDF7-3F08-4F0F-8D5E-BF00BF7DB2D4}" name="Maximum number of credits / ECTS" dataDxfId="5"/>
    <tableColumn id="20" xr3:uid="{E33497BB-36F6-4EE9-BE5C-EEEFC3D29418}" name="Program fees" dataDxfId="4"/>
    <tableColumn id="21" xr3:uid="{88490E13-B68D-41D9-B470-177E55268B98}" name="Application requirements_x000a_" dataDxfId="3"/>
    <tableColumn id="22" xr3:uid="{759ADF37-1239-4873-BD7A-D671F3A8E13E}" name="Program website_x000a_" dataDxfId="2"/>
    <tableColumn id="23" xr3:uid="{F1DF2B21-0E21-48E4-8ADB-16334F091A24}" name="Brochure (link)_x000a_" dataDxfId="1"/>
    <tableColumn id="24" xr3:uid="{EC7D4FD3-3670-4EBF-983B-BB18A9F27733}" name="Contact" dataDxfId="0" dataCellStyle="ハイパーリンク"/>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winter@yonsei.ac.kr" TargetMode="External"/><Relationship Id="rId2" Type="http://schemas.openxmlformats.org/officeDocument/2006/relationships/hyperlink" Target="mailto:shortprogram@mci.edu" TargetMode="External"/><Relationship Id="rId1" Type="http://schemas.openxmlformats.org/officeDocument/2006/relationships/hyperlink" Target="https://www.mci4me.at/en/winter-program"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winterschool@hanyang.ac.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BC86-9733-4E7C-B79B-1A68F0011F26}">
  <sheetPr codeName="Sheet2">
    <pageSetUpPr fitToPage="1"/>
  </sheetPr>
  <dimension ref="A1:R6"/>
  <sheetViews>
    <sheetView tabSelected="1" topLeftCell="A2" zoomScale="75" zoomScaleNormal="75" workbookViewId="0">
      <selection activeCell="A2" sqref="A2"/>
    </sheetView>
  </sheetViews>
  <sheetFormatPr defaultRowHeight="15" x14ac:dyDescent="0.35"/>
  <cols>
    <col min="1" max="1" width="6.453125" style="1" customWidth="1"/>
    <col min="2" max="2" width="14.54296875" style="1" customWidth="1"/>
    <col min="3" max="3" width="13.90625" style="2" customWidth="1"/>
    <col min="4" max="4" width="22" style="2" customWidth="1"/>
    <col min="5" max="5" width="40.54296875" style="2" customWidth="1"/>
    <col min="6" max="6" width="81.7265625" style="2" customWidth="1"/>
    <col min="7" max="7" width="29" style="1" customWidth="1"/>
    <col min="8" max="8" width="18.6328125" style="1" customWidth="1"/>
    <col min="9" max="10" width="19.08984375" style="1" customWidth="1"/>
    <col min="11" max="11" width="15.7265625" style="1" customWidth="1"/>
    <col min="12" max="13" width="17.26953125" style="2" customWidth="1"/>
    <col min="14" max="14" width="40.7265625" style="1" customWidth="1"/>
    <col min="15" max="15" width="40.36328125" style="1" customWidth="1"/>
    <col min="16" max="16" width="33.08984375" style="1" customWidth="1"/>
    <col min="17" max="17" width="20" style="1" bestFit="1" customWidth="1"/>
    <col min="18" max="18" width="33.36328125" style="1" bestFit="1" customWidth="1"/>
    <col min="19" max="16384" width="8.7265625" style="1"/>
  </cols>
  <sheetData>
    <row r="1" spans="1:18" ht="170.5" customHeight="1" x14ac:dyDescent="0.35">
      <c r="A1" s="38" t="s">
        <v>47</v>
      </c>
      <c r="B1" s="38"/>
      <c r="C1" s="38"/>
      <c r="D1" s="38"/>
      <c r="E1" s="38"/>
      <c r="F1" s="38"/>
      <c r="G1" s="38"/>
      <c r="H1" s="38"/>
    </row>
    <row r="2" spans="1:18" ht="61" customHeight="1" x14ac:dyDescent="0.35">
      <c r="A2" s="3" t="s">
        <v>50</v>
      </c>
      <c r="F2" s="4"/>
      <c r="G2" s="4"/>
      <c r="J2" s="37" t="s">
        <v>42</v>
      </c>
      <c r="K2" s="37"/>
    </row>
    <row r="3" spans="1:18" s="2" customFormat="1" ht="68" customHeight="1" thickBot="1" x14ac:dyDescent="0.4">
      <c r="A3" s="5" t="s">
        <v>0</v>
      </c>
      <c r="B3" s="6" t="s">
        <v>26</v>
      </c>
      <c r="C3" s="6" t="s">
        <v>1</v>
      </c>
      <c r="D3" s="6" t="s">
        <v>25</v>
      </c>
      <c r="E3" s="6" t="s">
        <v>2</v>
      </c>
      <c r="F3" s="6" t="s">
        <v>3</v>
      </c>
      <c r="G3" s="6" t="s">
        <v>4</v>
      </c>
      <c r="H3" s="6" t="s">
        <v>35</v>
      </c>
      <c r="I3" s="6" t="s">
        <v>36</v>
      </c>
      <c r="J3" s="6" t="s">
        <v>44</v>
      </c>
      <c r="K3" s="6" t="s">
        <v>43</v>
      </c>
      <c r="L3" s="6" t="s">
        <v>5</v>
      </c>
      <c r="M3" s="6" t="s">
        <v>6</v>
      </c>
      <c r="N3" s="6" t="s">
        <v>7</v>
      </c>
      <c r="O3" s="6" t="s">
        <v>8</v>
      </c>
      <c r="P3" s="6" t="s">
        <v>9</v>
      </c>
      <c r="Q3" s="6" t="s">
        <v>46</v>
      </c>
      <c r="R3" s="7" t="s">
        <v>45</v>
      </c>
    </row>
    <row r="4" spans="1:18" ht="165.5" thickTop="1" x14ac:dyDescent="0.35">
      <c r="A4" s="8">
        <f>ROW()-2</f>
        <v>2</v>
      </c>
      <c r="B4" s="9">
        <v>990223</v>
      </c>
      <c r="C4" s="9" t="s">
        <v>10</v>
      </c>
      <c r="D4" s="9" t="s">
        <v>27</v>
      </c>
      <c r="E4" s="10" t="s">
        <v>28</v>
      </c>
      <c r="F4" s="11" t="s">
        <v>34</v>
      </c>
      <c r="G4" s="11" t="s">
        <v>11</v>
      </c>
      <c r="H4" s="12">
        <v>46017</v>
      </c>
      <c r="I4" s="12">
        <v>46038</v>
      </c>
      <c r="J4" s="12">
        <f>OfficeForms.Table3[[#This Row],[Host University]]-7</f>
        <v>45967</v>
      </c>
      <c r="K4" s="12">
        <v>45974</v>
      </c>
      <c r="L4" s="9" t="s">
        <v>38</v>
      </c>
      <c r="M4" s="9" t="s">
        <v>12</v>
      </c>
      <c r="N4" s="27" t="s">
        <v>13</v>
      </c>
      <c r="O4" s="27" t="s">
        <v>14</v>
      </c>
      <c r="P4" s="30" t="s">
        <v>15</v>
      </c>
      <c r="Q4" s="30" t="s">
        <v>16</v>
      </c>
      <c r="R4" s="35" t="s">
        <v>48</v>
      </c>
    </row>
    <row r="5" spans="1:18" ht="75" x14ac:dyDescent="0.35">
      <c r="A5" s="13">
        <f>ROW()-2</f>
        <v>3</v>
      </c>
      <c r="B5" s="14">
        <v>990016</v>
      </c>
      <c r="C5" s="15" t="s">
        <v>17</v>
      </c>
      <c r="D5" s="15" t="s">
        <v>29</v>
      </c>
      <c r="E5" s="16" t="s">
        <v>21</v>
      </c>
      <c r="F5" s="17" t="s">
        <v>33</v>
      </c>
      <c r="G5" s="17" t="s">
        <v>11</v>
      </c>
      <c r="H5" s="18">
        <v>46055</v>
      </c>
      <c r="I5" s="18">
        <v>46073</v>
      </c>
      <c r="J5" s="15" t="s">
        <v>37</v>
      </c>
      <c r="K5" s="18">
        <v>45976</v>
      </c>
      <c r="L5" s="19" t="s">
        <v>39</v>
      </c>
      <c r="M5" s="19" t="s">
        <v>40</v>
      </c>
      <c r="N5" s="28" t="s">
        <v>24</v>
      </c>
      <c r="O5" s="28" t="s">
        <v>30</v>
      </c>
      <c r="P5" s="31" t="s">
        <v>22</v>
      </c>
      <c r="Q5" s="32" t="s">
        <v>22</v>
      </c>
      <c r="R5" s="33" t="s">
        <v>23</v>
      </c>
    </row>
    <row r="6" spans="1:18" ht="124.5" x14ac:dyDescent="0.35">
      <c r="A6" s="20">
        <f>ROW()-2</f>
        <v>4</v>
      </c>
      <c r="B6" s="21">
        <v>990204</v>
      </c>
      <c r="C6" s="22" t="s">
        <v>10</v>
      </c>
      <c r="D6" s="22" t="s">
        <v>27</v>
      </c>
      <c r="E6" s="23" t="s">
        <v>31</v>
      </c>
      <c r="F6" s="24" t="s">
        <v>32</v>
      </c>
      <c r="G6" s="24" t="s">
        <v>11</v>
      </c>
      <c r="H6" s="25">
        <v>46017</v>
      </c>
      <c r="I6" s="25">
        <v>46031</v>
      </c>
      <c r="J6" s="25">
        <v>45975</v>
      </c>
      <c r="K6" s="25">
        <v>45983</v>
      </c>
      <c r="L6" s="23" t="s">
        <v>30</v>
      </c>
      <c r="M6" s="26" t="s">
        <v>41</v>
      </c>
      <c r="N6" s="29" t="s">
        <v>18</v>
      </c>
      <c r="O6" s="29" t="s">
        <v>19</v>
      </c>
      <c r="P6" s="34" t="s">
        <v>20</v>
      </c>
      <c r="Q6" s="34" t="s">
        <v>30</v>
      </c>
      <c r="R6" s="36" t="s">
        <v>49</v>
      </c>
    </row>
  </sheetData>
  <sheetProtection algorithmName="SHA-512" hashValue="SngXYxaFVzdoYVP3SzRfgg7PHSpHVwqWDuDaaSJ1nqxp7vT8ShXpzYly3gARGaQg6Jp/j2FR8cWs6dMTIX5y5A==" saltValue="kem4/GsUQYYoJWUoK5gAUQ==" spinCount="100000" sheet="1" sort="0"/>
  <mergeCells count="2">
    <mergeCell ref="J2:K2"/>
    <mergeCell ref="A1:H1"/>
  </mergeCells>
  <phoneticPr fontId="3"/>
  <hyperlinks>
    <hyperlink ref="P5" r:id="rId1" xr:uid="{0543B4A3-DA7F-4406-9DD6-78C80E39DA46}"/>
    <hyperlink ref="R5" r:id="rId2" xr:uid="{FAB5CE12-6FAE-4AD8-AF6D-888A6A12546B}"/>
    <hyperlink ref="R4" r:id="rId3" xr:uid="{B254D7AE-0A0C-47E6-88ED-97C7818C50D7}"/>
    <hyperlink ref="R6" r:id="rId4" xr:uid="{76110EEE-27DD-4518-B31A-7AC2425F9D3D}"/>
  </hyperlinks>
  <pageMargins left="0.7" right="0.7" top="0.75" bottom="0.75" header="0.3" footer="0.3"/>
  <pageSetup paperSize="8" scale="37" fitToHeight="0" orientation="landscape"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208428-5d99-4162-80dd-488720f8d2bd">
      <Terms xmlns="http://schemas.microsoft.com/office/infopath/2007/PartnerControls"/>
    </lcf76f155ced4ddcb4097134ff3c332f>
    <TaxCatchAll xmlns="a6e03cab-83d9-4b88-84cd-bd9cd1a991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F4458C13C6E8C4CBEFDE0E086D9DD9A" ma:contentTypeVersion="18" ma:contentTypeDescription="新しいドキュメントを作成します。" ma:contentTypeScope="" ma:versionID="5bf0c0253af42b48dd4f2fd2cfb8baea">
  <xsd:schema xmlns:xsd="http://www.w3.org/2001/XMLSchema" xmlns:xs="http://www.w3.org/2001/XMLSchema" xmlns:p="http://schemas.microsoft.com/office/2006/metadata/properties" xmlns:ns2="55208428-5d99-4162-80dd-488720f8d2bd" xmlns:ns3="a6e03cab-83d9-4b88-84cd-bd9cd1a9918c" targetNamespace="http://schemas.microsoft.com/office/2006/metadata/properties" ma:root="true" ma:fieldsID="d9874e7ce6800a7c9ceff98a9b78989b" ns2:_="" ns3:_="">
    <xsd:import namespace="55208428-5d99-4162-80dd-488720f8d2bd"/>
    <xsd:import namespace="a6e03cab-83d9-4b88-84cd-bd9cd1a99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08428-5d99-4162-80dd-488720f8d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03cab-83d9-4b88-84cd-bd9cd1a9918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e10c0cc9-cdd4-4b58-909e-efa9c1945b65}" ma:internalName="TaxCatchAll" ma:showField="CatchAllData" ma:web="a6e03cab-83d9-4b88-84cd-bd9cd1a991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12167-3A2D-43B8-B4EE-F9D1BD00E88C}">
  <ds:schemaRefs>
    <ds:schemaRef ds:uri="a6e03cab-83d9-4b88-84cd-bd9cd1a9918c"/>
    <ds:schemaRef ds:uri="55208428-5d99-4162-80dd-488720f8d2bd"/>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490239E-562E-40B2-9179-6459E8973BB0}">
  <ds:schemaRefs>
    <ds:schemaRef ds:uri="http://schemas.microsoft.com/sharepoint/v3/contenttype/forms"/>
  </ds:schemaRefs>
</ds:datastoreItem>
</file>

<file path=customXml/itemProps3.xml><?xml version="1.0" encoding="utf-8"?>
<ds:datastoreItem xmlns:ds="http://schemas.openxmlformats.org/officeDocument/2006/customXml" ds:itemID="{B0CAB769-43EA-4511-A0B8-D4D38F1D0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208428-5d99-4162-80dd-488720f8d2bd"/>
    <ds:schemaRef ds:uri="a6e03cab-83d9-4b88-84cd-bd9cd1a99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Winter2025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YI RAN(yiran-li)</cp:lastModifiedBy>
  <cp:revision/>
  <cp:lastPrinted>2025-10-15T08:45:26Z</cp:lastPrinted>
  <dcterms:created xsi:type="dcterms:W3CDTF">2025-09-12T04:44:09Z</dcterms:created>
  <dcterms:modified xsi:type="dcterms:W3CDTF">2025-12-01T00:44:56Z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0x010100FF4458C13C6E8C4CBEFDE0E086D9DD9A</vt:lpwstr>
  </property>
  <property fmtid="{D5CDD505-2E9C-101B-9397-08002B2CF9AE}" pid="3" name="MediaServiceImageTags">
    <vt:lpwstr/>
  </property>
</Properties>
</file>